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\Mariaš\2018\Reg. turnaje\Medzilaborce 2018\"/>
    </mc:Choice>
  </mc:AlternateContent>
  <bookViews>
    <workbookView xWindow="0" yWindow="0" windowWidth="15045" windowHeight="7680"/>
  </bookViews>
  <sheets>
    <sheet name=" Medzilaborce 2018" sheetId="1" r:id="rId1"/>
  </sheets>
  <definedNames>
    <definedName name="_xlnm._FilterDatabase" localSheetId="0" hidden="1">' Medzilaborce 2018'!$B$5:$E$42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P42" i="1"/>
  <c r="O42" i="1"/>
  <c r="N42" i="1"/>
  <c r="M42" i="1"/>
  <c r="L42" i="1"/>
  <c r="K42" i="1"/>
  <c r="J42" i="1"/>
  <c r="I42" i="1"/>
  <c r="H42" i="1"/>
  <c r="G42" i="1"/>
  <c r="F42" i="1"/>
</calcChain>
</file>

<file path=xl/sharedStrings.xml><?xml version="1.0" encoding="utf-8"?>
<sst xmlns="http://schemas.openxmlformats.org/spreadsheetml/2006/main" count="168" uniqueCount="122">
  <si>
    <t>POR.</t>
  </si>
  <si>
    <t>Č. H.</t>
  </si>
  <si>
    <t>PRIEZVISKO</t>
  </si>
  <si>
    <t>MENO</t>
  </si>
  <si>
    <t>DR</t>
  </si>
  <si>
    <t>1. KOLO</t>
  </si>
  <si>
    <t>2. KOLO</t>
  </si>
  <si>
    <t>3. KOLO</t>
  </si>
  <si>
    <t>4. KOLO</t>
  </si>
  <si>
    <t>5. KOLO</t>
  </si>
  <si>
    <t>S P O L U</t>
  </si>
  <si>
    <t>B 1</t>
  </si>
  <si>
    <t>EU 1</t>
  </si>
  <si>
    <t>B 2</t>
  </si>
  <si>
    <t>EU 2</t>
  </si>
  <si>
    <t>B 3</t>
  </si>
  <si>
    <t>EU 3</t>
  </si>
  <si>
    <t>B 4</t>
  </si>
  <si>
    <t>EU 4</t>
  </si>
  <si>
    <t>B 5</t>
  </si>
  <si>
    <t>EU 5</t>
  </si>
  <si>
    <t>SUMA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</si>
  <si>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</si>
  <si>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</si>
  <si>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</si>
  <si>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</si>
  <si>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</si>
  <si>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</si>
  <si>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</si>
  <si>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</si>
  <si>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</si>
  <si>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</si>
  <si>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</si>
  <si>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</si>
  <si>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</si>
  <si>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</si>
  <si>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</si>
  <si>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</si>
  <si>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</si>
  <si>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</si>
  <si>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</si>
  <si>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</si>
  <si>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</si>
  <si>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</si>
  <si>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</si>
  <si>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</si>
  <si>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</si>
  <si>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</si>
  <si>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</si>
  <si>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</si>
  <si>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</si>
  <si>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</si>
  <si>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</si>
  <si>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</si>
  <si>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</si>
  <si>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</si>
  <si>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</si>
  <si>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</si>
  <si>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</si>
  <si>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 xml:space="preserve"> Memoriál Juraja Jurcáka    2. ročník</t>
  </si>
  <si>
    <t>Dolobáč</t>
  </si>
  <si>
    <t>Ľubomír</t>
  </si>
  <si>
    <t>MI</t>
  </si>
  <si>
    <t>Nagy</t>
  </si>
  <si>
    <t>Radovan</t>
  </si>
  <si>
    <t>KE</t>
  </si>
  <si>
    <t>Hriczišon</t>
  </si>
  <si>
    <t>Ján</t>
  </si>
  <si>
    <t>Vodička</t>
  </si>
  <si>
    <t>Jozef</t>
  </si>
  <si>
    <t>ML</t>
  </si>
  <si>
    <t>Dzurčanin</t>
  </si>
  <si>
    <t>Michal</t>
  </si>
  <si>
    <t>SV</t>
  </si>
  <si>
    <t>Hudák</t>
  </si>
  <si>
    <t>Matej</t>
  </si>
  <si>
    <t>Klec</t>
  </si>
  <si>
    <t>Dušan</t>
  </si>
  <si>
    <t>Kovaľ</t>
  </si>
  <si>
    <t>Štefan</t>
  </si>
  <si>
    <t>Gajdoš</t>
  </si>
  <si>
    <t>Viktor</t>
  </si>
  <si>
    <t>MD</t>
  </si>
  <si>
    <t>Škovran</t>
  </si>
  <si>
    <t>Mikuláš</t>
  </si>
  <si>
    <t>Kepič</t>
  </si>
  <si>
    <t>Barna</t>
  </si>
  <si>
    <t>Jakub</t>
  </si>
  <si>
    <t>Piruch</t>
  </si>
  <si>
    <t>Milan</t>
  </si>
  <si>
    <t xml:space="preserve">Záhorec </t>
  </si>
  <si>
    <t>Eduard</t>
  </si>
  <si>
    <t>Mihalík</t>
  </si>
  <si>
    <t>Peter</t>
  </si>
  <si>
    <t>SP</t>
  </si>
  <si>
    <t>Chudina</t>
  </si>
  <si>
    <t>Tkáč</t>
  </si>
  <si>
    <t>Čižmár</t>
  </si>
  <si>
    <t>Jaroslav</t>
  </si>
  <si>
    <t>Baran</t>
  </si>
  <si>
    <t>Slavomír</t>
  </si>
  <si>
    <t>Čop</t>
  </si>
  <si>
    <t>Emil</t>
  </si>
  <si>
    <t>Artim</t>
  </si>
  <si>
    <t>Andrej</t>
  </si>
  <si>
    <t>Zelinka</t>
  </si>
  <si>
    <t>Čabala</t>
  </si>
  <si>
    <t>Seman</t>
  </si>
  <si>
    <t>Ivan</t>
  </si>
  <si>
    <t>Roffar</t>
  </si>
  <si>
    <t>Burda</t>
  </si>
  <si>
    <t>Félix</t>
  </si>
  <si>
    <t>Novák</t>
  </si>
  <si>
    <t>Lešo</t>
  </si>
  <si>
    <t>Fabian</t>
  </si>
  <si>
    <t>Čermák</t>
  </si>
  <si>
    <t>Lacko</t>
  </si>
  <si>
    <t>Stanislav</t>
  </si>
  <si>
    <t>Taranda</t>
  </si>
  <si>
    <t>Miroslav</t>
  </si>
  <si>
    <t>Kohutanič</t>
  </si>
  <si>
    <t>Štefán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</si>
</sst>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indexed="18"/>
      <name val="Times New Roman"/>
      <family val="1"/>
    </font>
    <font>
      <sz val="11"/>
      <color indexed="18"/>
      <name val="Times New Roman"/>
      <family val="1"/>
    </font>
    <font>
      <sz val="10"/>
      <name val="Arial CE"/>
      <charset val="238"/>
    </font>
    <font>
      <b/>
      <sz val="22"/>
      <color indexed="26"/>
      <name val="Arial"/>
      <family val="2"/>
      <charset val="238"/>
    </font>
    <font>
      <sz val="11"/>
      <color indexed="26"/>
      <name val="Times New Roman"/>
      <family val="1"/>
    </font>
    <font>
      <i/>
      <sz val="14"/>
      <color indexed="9"/>
      <name val="Albertus Extra Bold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 CE"/>
      <family val="2"/>
      <charset val="238"/>
    </font>
    <font>
      <sz val="10"/>
      <name val="Arial Narrow"/>
      <family val="2"/>
    </font>
    <font>
      <b/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58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1"/>
      <color indexed="18"/>
      <name val="Arial"/>
      <family val="2"/>
      <charset val="238"/>
    </font>
    <font>
      <sz val="11"/>
      <color indexed="23"/>
      <name val="Times New Roman"/>
      <family val="1"/>
    </font>
    <font>
      <sz val="8"/>
      <color indexed="18"/>
      <name val="Arial Narrow"/>
      <family val="2"/>
    </font>
    <font>
      <b/>
      <sz val="1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66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left"/>
    </xf>
    <xf numFmtId="0" fontId="0" fillId="0" borderId="0" xfId="0" applyBorder="1"/>
    <xf numFmtId="0" fontId="1" fillId="0" borderId="0" xfId="1" applyAlignment="1">
      <alignment horizontal="center"/>
    </xf>
    <xf numFmtId="0" fontId="1" fillId="0" borderId="0" xfId="1" applyFill="1" applyAlignment="1">
      <alignment horizontal="center"/>
    </xf>
    <xf numFmtId="0" fontId="5" fillId="0" borderId="0" xfId="0" applyFont="1" applyFill="1" applyBorder="1" applyAlignment="1"/>
    <xf numFmtId="0" fontId="6" fillId="0" borderId="0" xfId="1" applyFont="1"/>
    <xf numFmtId="0" fontId="6" fillId="0" borderId="0" xfId="1" applyFont="1" applyFill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0" xfId="1" applyFont="1" applyFill="1" applyAlignment="1">
      <alignment horizontal="left"/>
    </xf>
    <xf numFmtId="0" fontId="9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0" applyFont="1"/>
    <xf numFmtId="0" fontId="10" fillId="2" borderId="1" xfId="1" applyFont="1" applyFill="1" applyBorder="1" applyAlignment="1">
      <alignment horizontal="center"/>
    </xf>
    <xf numFmtId="0" fontId="10" fillId="2" borderId="1" xfId="1" applyFont="1" applyFill="1" applyBorder="1" applyAlignment="1"/>
    <xf numFmtId="0" fontId="12" fillId="0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Font="1" applyFill="1" applyBorder="1" applyAlignment="1"/>
    <xf numFmtId="0" fontId="13" fillId="7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14" fillId="8" borderId="4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left"/>
    </xf>
    <xf numFmtId="1" fontId="19" fillId="0" borderId="0" xfId="0" applyNumberFormat="1" applyFont="1" applyAlignment="1">
      <alignment horizontal="center"/>
    </xf>
    <xf numFmtId="0" fontId="15" fillId="12" borderId="5" xfId="0" applyFont="1" applyFill="1" applyBorder="1" applyAlignment="1">
      <alignment horizontal="center"/>
    </xf>
    <xf numFmtId="2" fontId="17" fillId="1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13" borderId="5" xfId="0" applyFont="1" applyFill="1" applyBorder="1" applyAlignment="1">
      <alignment horizontal="left"/>
    </xf>
    <xf numFmtId="0" fontId="15" fillId="14" borderId="4" xfId="0" applyFont="1" applyFill="1" applyBorder="1" applyAlignment="1">
      <alignment horizontal="left"/>
    </xf>
    <xf numFmtId="0" fontId="15" fillId="15" borderId="4" xfId="0" applyFont="1" applyFill="1" applyBorder="1" applyAlignment="1">
      <alignment horizontal="left"/>
    </xf>
    <xf numFmtId="0" fontId="15" fillId="15" borderId="5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5" fillId="13" borderId="5" xfId="0" applyFont="1" applyFill="1" applyBorder="1" applyAlignment="1">
      <alignment horizontal="center"/>
    </xf>
    <xf numFmtId="0" fontId="20" fillId="15" borderId="5" xfId="0" applyFont="1" applyFill="1" applyBorder="1" applyAlignment="1">
      <alignment horizontal="center"/>
    </xf>
    <xf numFmtId="0" fontId="10" fillId="15" borderId="1" xfId="1" applyFont="1" applyFill="1" applyBorder="1" applyAlignment="1">
      <alignment horizontal="center"/>
    </xf>
    <xf numFmtId="0" fontId="10" fillId="15" borderId="5" xfId="1" applyFont="1" applyFill="1" applyBorder="1" applyAlignment="1">
      <alignment horizontal="center"/>
    </xf>
    <xf numFmtId="0" fontId="10" fillId="15" borderId="1" xfId="1" applyFont="1" applyFill="1" applyBorder="1" applyAlignment="1"/>
    <xf numFmtId="0" fontId="10" fillId="15" borderId="5" xfId="1" applyFont="1" applyFill="1" applyBorder="1" applyAlignment="1"/>
    <xf numFmtId="0" fontId="4" fillId="0" borderId="0" xfId="0" applyFont="1" applyFill="1" applyAlignment="1"/>
    <xf numFmtId="0" fontId="11" fillId="5" borderId="2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11" borderId="0" xfId="2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/>
    </xf>
    <xf numFmtId="0" fontId="11" fillId="4" borderId="2" xfId="1" applyFont="1" applyFill="1" applyBorder="1" applyAlignment="1">
      <alignment horizontal="center"/>
    </xf>
  </cellXfs>
  <cellStyles count="3">
    <cellStyle name="Normální" xfId="0" builtinId="0"/>
    <cellStyle name="normální_Hlohovec 2003 Final" xfId="2"/>
    <cellStyle name="normální_UPOR 2007 JEDNOTLIVCI" xfId="1"/>
  </cellStyles>
  <dxfs count="0"/>
  <tableStyles count="0" defaultTableStyle="TableStyleMedium2" defaultPivotStyle="PivotStyleLight16"/>
  <colors>
    <mruColors>
      <color rgb="FF0000FF"/>
      <color rgb="FF66CCFF"/>
      <color rgb="FF0066FF"/>
      <color rgb="FF33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4"/>
  <sheetViews>
    <sheetView tabSelected="1" workbookViewId="0">
      <selection activeCell="H4" sqref="H4:I4"/>
    </sheetView>
  </sheetViews>
  <sheetFormatPr defaultRowHeight="15"/>
  <cols>
    <col min="1" max="1" width="5" style="1" customWidth="1"/>
    <col min="2" max="2" width="6.42578125" style="2" customWidth="1"/>
    <col min="3" max="3" width="13.85546875" style="3" customWidth="1"/>
    <col min="4" max="4" width="12" style="3" customWidth="1"/>
    <col min="5" max="5" width="6" style="4" customWidth="1"/>
    <col min="6" max="6" width="3.28515625" customWidth="1"/>
    <col min="7" max="7" width="5.85546875" customWidth="1"/>
    <col min="8" max="8" width="3.28515625" customWidth="1"/>
    <col min="9" max="9" width="5.85546875" customWidth="1"/>
    <col min="10" max="10" width="3.28515625" customWidth="1"/>
    <col min="11" max="11" width="5.85546875" customWidth="1"/>
    <col min="12" max="12" width="3.28515625" customWidth="1"/>
    <col min="13" max="13" width="5.85546875" customWidth="1"/>
    <col min="14" max="14" width="3.28515625" customWidth="1"/>
    <col min="15" max="15" width="5.85546875" customWidth="1"/>
    <col min="16" max="16" width="9" customWidth="1"/>
    <col min="17" max="17" width="6.42578125" customWidth="1"/>
    <col min="18" max="18" width="1.140625" style="5" customWidth="1"/>
    <col min="19" max="19" width="1.7109375" style="5" customWidth="1"/>
  </cols>
  <sheetData>
    <row r="1" spans="1:19" ht="9.75" customHeight="1"/>
    <row r="2" spans="1:19" ht="30.75" customHeight="1">
      <c r="A2" s="6"/>
      <c r="B2" s="7"/>
      <c r="C2" s="58" t="s">
        <v>59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5"/>
      <c r="S2" s="8"/>
    </row>
    <row r="3" spans="1:19" s="16" customFormat="1" ht="11.25" customHeight="1">
      <c r="A3" s="9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5"/>
    </row>
    <row r="4" spans="1:19" ht="15" customHeight="1">
      <c r="A4" s="51" t="s">
        <v>0</v>
      </c>
      <c r="B4" s="17" t="s">
        <v>1</v>
      </c>
      <c r="C4" s="53" t="s">
        <v>2</v>
      </c>
      <c r="D4" s="18" t="s">
        <v>3</v>
      </c>
      <c r="E4" s="51" t="s">
        <v>4</v>
      </c>
      <c r="F4" s="59" t="s">
        <v>5</v>
      </c>
      <c r="G4" s="57"/>
      <c r="H4" s="60" t="s">
        <v>6</v>
      </c>
      <c r="I4" s="57"/>
      <c r="J4" s="59" t="s">
        <v>7</v>
      </c>
      <c r="K4" s="57"/>
      <c r="L4" s="60" t="s">
        <v>8</v>
      </c>
      <c r="M4" s="57"/>
      <c r="N4" s="59" t="s">
        <v>9</v>
      </c>
      <c r="O4" s="57"/>
      <c r="P4" s="56" t="s">
        <v>10</v>
      </c>
      <c r="Q4" s="57"/>
      <c r="R4" s="19"/>
      <c r="S4" s="19"/>
    </row>
    <row r="5" spans="1:19" ht="15.75" customHeight="1">
      <c r="A5" s="52"/>
      <c r="B5" s="20"/>
      <c r="C5" s="54"/>
      <c r="D5" s="21"/>
      <c r="E5" s="52"/>
      <c r="F5" s="22" t="s">
        <v>11</v>
      </c>
      <c r="G5" s="22" t="s">
        <v>12</v>
      </c>
      <c r="H5" s="23" t="s">
        <v>13</v>
      </c>
      <c r="I5" s="23" t="s">
        <v>14</v>
      </c>
      <c r="J5" s="22" t="s">
        <v>15</v>
      </c>
      <c r="K5" s="22" t="s">
        <v>16</v>
      </c>
      <c r="L5" s="23" t="s">
        <v>17</v>
      </c>
      <c r="M5" s="23" t="s">
        <v>18</v>
      </c>
      <c r="N5" s="22" t="s">
        <v>19</v>
      </c>
      <c r="O5" s="22" t="s">
        <v>20</v>
      </c>
      <c r="P5" s="24" t="s">
        <v>21</v>
      </c>
      <c r="Q5" s="25" t="s">
        <v>22</v>
      </c>
      <c r="R5" s="26"/>
      <c r="S5" s="19"/>
    </row>
    <row r="6" spans="1:19" ht="18" customHeight="1">
      <c r="A6" s="27" t="s">
        <v>23</v>
      </c>
      <c r="B6" s="43">
        <v>17</v>
      </c>
      <c r="C6" s="44" t="s">
        <v>60</v>
      </c>
      <c r="D6" s="44" t="s">
        <v>61</v>
      </c>
      <c r="E6" s="49" t="s">
        <v>62</v>
      </c>
      <c r="F6" s="28">
        <v>3</v>
      </c>
      <c r="G6" s="29">
        <v>7.6999999999999993</v>
      </c>
      <c r="H6" s="28">
        <v>5</v>
      </c>
      <c r="I6" s="29">
        <v>11.25</v>
      </c>
      <c r="J6" s="28">
        <v>5</v>
      </c>
      <c r="K6" s="29">
        <v>12.5</v>
      </c>
      <c r="L6" s="30">
        <v>5</v>
      </c>
      <c r="M6" s="31">
        <v>13.15</v>
      </c>
      <c r="N6" s="30">
        <v>5</v>
      </c>
      <c r="O6" s="31">
        <v>14.3</v>
      </c>
      <c r="P6" s="42">
        <v>58.900000000000006</v>
      </c>
      <c r="Q6" s="50">
        <v>23</v>
      </c>
      <c r="R6" s="32"/>
      <c r="S6" s="32"/>
    </row>
    <row r="7" spans="1:19" ht="18" customHeight="1">
      <c r="A7" s="33" t="s">
        <v>24</v>
      </c>
      <c r="B7" s="38">
        <v>8</v>
      </c>
      <c r="C7" s="45" t="s">
        <v>63</v>
      </c>
      <c r="D7" s="45" t="s">
        <v>64</v>
      </c>
      <c r="E7" s="48" t="s">
        <v>65</v>
      </c>
      <c r="F7" s="28">
        <v>5</v>
      </c>
      <c r="G7" s="29">
        <v>15.8</v>
      </c>
      <c r="H7" s="28">
        <v>5</v>
      </c>
      <c r="I7" s="29">
        <v>11.4</v>
      </c>
      <c r="J7" s="34">
        <v>5</v>
      </c>
      <c r="K7" s="35">
        <v>14.5</v>
      </c>
      <c r="L7" s="36">
        <v>4</v>
      </c>
      <c r="M7" s="37">
        <v>11.9</v>
      </c>
      <c r="N7" s="36">
        <v>3</v>
      </c>
      <c r="O7" s="37">
        <v>11.9</v>
      </c>
      <c r="P7" s="42">
        <v>65.5</v>
      </c>
      <c r="Q7" s="50">
        <v>22</v>
      </c>
      <c r="R7" s="32"/>
      <c r="S7" s="32"/>
    </row>
    <row r="8" spans="1:19" ht="18" customHeight="1">
      <c r="A8" s="33" t="s">
        <v>25</v>
      </c>
      <c r="B8" s="38">
        <v>22</v>
      </c>
      <c r="C8" s="46" t="s">
        <v>66</v>
      </c>
      <c r="D8" s="46" t="s">
        <v>67</v>
      </c>
      <c r="E8" s="47" t="s">
        <v>65</v>
      </c>
      <c r="F8" s="28">
        <v>5</v>
      </c>
      <c r="G8" s="29">
        <v>10.55</v>
      </c>
      <c r="H8" s="28">
        <v>3</v>
      </c>
      <c r="I8" s="29">
        <v>10.75</v>
      </c>
      <c r="J8" s="34">
        <v>5</v>
      </c>
      <c r="K8" s="35">
        <v>12.15</v>
      </c>
      <c r="L8" s="36">
        <v>4</v>
      </c>
      <c r="M8" s="37">
        <v>11.9</v>
      </c>
      <c r="N8" s="36">
        <v>5</v>
      </c>
      <c r="O8" s="37">
        <v>12.65</v>
      </c>
      <c r="P8" s="42">
        <v>58</v>
      </c>
      <c r="Q8" s="50">
        <v>22</v>
      </c>
      <c r="R8" s="32"/>
      <c r="S8" s="32"/>
    </row>
    <row r="9" spans="1:19" ht="18" customHeight="1">
      <c r="A9" s="33" t="s">
        <v>26</v>
      </c>
      <c r="B9" s="38">
        <v>24</v>
      </c>
      <c r="C9" s="39" t="s">
        <v>68</v>
      </c>
      <c r="D9" s="39" t="s">
        <v>69</v>
      </c>
      <c r="E9" s="41" t="s">
        <v>70</v>
      </c>
      <c r="F9" s="28">
        <v>3</v>
      </c>
      <c r="G9" s="29">
        <v>10.5</v>
      </c>
      <c r="H9" s="28">
        <v>1</v>
      </c>
      <c r="I9" s="29">
        <v>8.75</v>
      </c>
      <c r="J9" s="34">
        <v>5</v>
      </c>
      <c r="K9" s="35">
        <v>15.05</v>
      </c>
      <c r="L9" s="36">
        <v>5</v>
      </c>
      <c r="M9" s="37">
        <v>11.149999999999999</v>
      </c>
      <c r="N9" s="36">
        <v>5</v>
      </c>
      <c r="O9" s="37">
        <v>13.5</v>
      </c>
      <c r="P9" s="42">
        <v>58.949999999999996</v>
      </c>
      <c r="Q9" s="50">
        <v>19</v>
      </c>
      <c r="R9" s="32"/>
      <c r="S9" s="32"/>
    </row>
    <row r="10" spans="1:19" ht="18" customHeight="1">
      <c r="A10" s="33" t="s">
        <v>27</v>
      </c>
      <c r="B10" s="38">
        <v>11</v>
      </c>
      <c r="C10" s="39" t="s">
        <v>71</v>
      </c>
      <c r="D10" s="39" t="s">
        <v>72</v>
      </c>
      <c r="E10" s="41" t="s">
        <v>73</v>
      </c>
      <c r="F10" s="28">
        <v>1</v>
      </c>
      <c r="G10" s="29">
        <v>9.5</v>
      </c>
      <c r="H10" s="28">
        <v>3</v>
      </c>
      <c r="I10" s="29">
        <v>10</v>
      </c>
      <c r="J10" s="34">
        <v>5</v>
      </c>
      <c r="K10" s="35">
        <v>11.45</v>
      </c>
      <c r="L10" s="36">
        <v>5</v>
      </c>
      <c r="M10" s="37">
        <v>11.2</v>
      </c>
      <c r="N10" s="36">
        <v>5</v>
      </c>
      <c r="O10" s="37">
        <v>12.55</v>
      </c>
      <c r="P10" s="42">
        <v>54.7</v>
      </c>
      <c r="Q10" s="50">
        <v>19</v>
      </c>
      <c r="R10" s="32"/>
      <c r="S10" s="32"/>
    </row>
    <row r="11" spans="1:19" ht="18" customHeight="1">
      <c r="A11" s="33" t="s">
        <v>28</v>
      </c>
      <c r="B11" s="38">
        <v>7</v>
      </c>
      <c r="C11" s="39" t="s">
        <v>74</v>
      </c>
      <c r="D11" s="39" t="s">
        <v>75</v>
      </c>
      <c r="E11" s="41" t="s">
        <v>65</v>
      </c>
      <c r="F11" s="28">
        <v>5</v>
      </c>
      <c r="G11" s="29">
        <v>11.6</v>
      </c>
      <c r="H11" s="28">
        <v>3</v>
      </c>
      <c r="I11" s="29">
        <v>10.95</v>
      </c>
      <c r="J11" s="34">
        <v>3</v>
      </c>
      <c r="K11" s="35">
        <v>9.75</v>
      </c>
      <c r="L11" s="36">
        <v>5</v>
      </c>
      <c r="M11" s="37">
        <v>12.100000000000001</v>
      </c>
      <c r="N11" s="36">
        <v>3</v>
      </c>
      <c r="O11" s="37">
        <v>9.75</v>
      </c>
      <c r="P11" s="42">
        <v>54.15</v>
      </c>
      <c r="Q11" s="50">
        <v>19</v>
      </c>
      <c r="R11" s="32"/>
      <c r="S11" s="32"/>
    </row>
    <row r="12" spans="1:19" ht="18" customHeight="1">
      <c r="A12" s="33" t="s">
        <v>29</v>
      </c>
      <c r="B12" s="38">
        <v>14</v>
      </c>
      <c r="C12" s="39" t="s">
        <v>76</v>
      </c>
      <c r="D12" s="39" t="s">
        <v>77</v>
      </c>
      <c r="E12" s="41" t="s">
        <v>70</v>
      </c>
      <c r="F12" s="28">
        <v>5</v>
      </c>
      <c r="G12" s="29">
        <v>10.9</v>
      </c>
      <c r="H12" s="28">
        <v>5</v>
      </c>
      <c r="I12" s="29">
        <v>11</v>
      </c>
      <c r="J12" s="34">
        <v>3</v>
      </c>
      <c r="K12" s="35">
        <v>10.1</v>
      </c>
      <c r="L12" s="36">
        <v>5</v>
      </c>
      <c r="M12" s="37">
        <v>13.25</v>
      </c>
      <c r="N12" s="36">
        <v>1</v>
      </c>
      <c r="O12" s="37">
        <v>3.8</v>
      </c>
      <c r="P12" s="42">
        <v>49.05</v>
      </c>
      <c r="Q12" s="50">
        <v>19</v>
      </c>
      <c r="R12" s="32"/>
      <c r="S12" s="32"/>
    </row>
    <row r="13" spans="1:19" ht="18" customHeight="1">
      <c r="A13" s="33" t="s">
        <v>30</v>
      </c>
      <c r="B13" s="38">
        <v>35</v>
      </c>
      <c r="C13" s="39" t="s">
        <v>78</v>
      </c>
      <c r="D13" s="39" t="s">
        <v>79</v>
      </c>
      <c r="E13" s="41" t="s">
        <v>73</v>
      </c>
      <c r="F13" s="28">
        <v>2</v>
      </c>
      <c r="G13" s="29">
        <v>8.1999999999999993</v>
      </c>
      <c r="H13" s="28">
        <v>5</v>
      </c>
      <c r="I13" s="29">
        <v>12.4</v>
      </c>
      <c r="J13" s="34">
        <v>5</v>
      </c>
      <c r="K13" s="35">
        <v>12.55</v>
      </c>
      <c r="L13" s="36">
        <v>1</v>
      </c>
      <c r="M13" s="37">
        <v>7.4499999999999993</v>
      </c>
      <c r="N13" s="36">
        <v>5</v>
      </c>
      <c r="O13" s="37">
        <v>13</v>
      </c>
      <c r="P13" s="42">
        <v>53.600000000000009</v>
      </c>
      <c r="Q13" s="50">
        <v>18</v>
      </c>
      <c r="R13" s="32"/>
      <c r="S13" s="32"/>
    </row>
    <row r="14" spans="1:19" ht="18" customHeight="1">
      <c r="A14" s="33" t="s">
        <v>31</v>
      </c>
      <c r="B14" s="38">
        <v>27</v>
      </c>
      <c r="C14" s="39" t="s">
        <v>80</v>
      </c>
      <c r="D14" s="39" t="s">
        <v>81</v>
      </c>
      <c r="E14" s="41" t="s">
        <v>82</v>
      </c>
      <c r="F14" s="28">
        <v>3</v>
      </c>
      <c r="G14" s="29">
        <v>10.549999999999997</v>
      </c>
      <c r="H14" s="28">
        <v>3</v>
      </c>
      <c r="I14" s="29">
        <v>10.149999999999999</v>
      </c>
      <c r="J14" s="34">
        <v>1</v>
      </c>
      <c r="K14" s="35">
        <v>8.25</v>
      </c>
      <c r="L14" s="36">
        <v>5</v>
      </c>
      <c r="M14" s="37">
        <v>12.149999999999999</v>
      </c>
      <c r="N14" s="36">
        <v>5</v>
      </c>
      <c r="O14" s="37">
        <v>14.1</v>
      </c>
      <c r="P14" s="42">
        <v>55.199999999999996</v>
      </c>
      <c r="Q14" s="50">
        <v>17</v>
      </c>
      <c r="R14" s="32"/>
      <c r="S14" s="32"/>
    </row>
    <row r="15" spans="1:19" ht="18" customHeight="1">
      <c r="A15" s="33" t="s">
        <v>32</v>
      </c>
      <c r="B15" s="38">
        <v>36</v>
      </c>
      <c r="C15" s="39" t="s">
        <v>83</v>
      </c>
      <c r="D15" s="39" t="s">
        <v>84</v>
      </c>
      <c r="E15" s="41" t="s">
        <v>73</v>
      </c>
      <c r="F15" s="28">
        <v>5</v>
      </c>
      <c r="G15" s="29">
        <v>13.9</v>
      </c>
      <c r="H15" s="28">
        <v>5</v>
      </c>
      <c r="I15" s="29">
        <v>10.35</v>
      </c>
      <c r="J15" s="34">
        <v>1</v>
      </c>
      <c r="K15" s="35">
        <v>9</v>
      </c>
      <c r="L15" s="36">
        <v>3</v>
      </c>
      <c r="M15" s="37">
        <v>11.35</v>
      </c>
      <c r="N15" s="36">
        <v>3</v>
      </c>
      <c r="O15" s="37">
        <v>9</v>
      </c>
      <c r="P15" s="42">
        <v>53.6</v>
      </c>
      <c r="Q15" s="50">
        <v>17</v>
      </c>
      <c r="R15" s="32"/>
      <c r="S15" s="32"/>
    </row>
    <row r="16" spans="1:19" ht="18" customHeight="1">
      <c r="A16" s="33" t="s">
        <v>33</v>
      </c>
      <c r="B16" s="38">
        <v>32</v>
      </c>
      <c r="C16" s="39" t="s">
        <v>85</v>
      </c>
      <c r="D16" s="39" t="s">
        <v>69</v>
      </c>
      <c r="E16" s="41" t="s">
        <v>73</v>
      </c>
      <c r="F16" s="28">
        <v>5</v>
      </c>
      <c r="G16" s="29">
        <v>11</v>
      </c>
      <c r="H16" s="28">
        <v>5</v>
      </c>
      <c r="I16" s="29">
        <v>10.95</v>
      </c>
      <c r="J16" s="34">
        <v>1</v>
      </c>
      <c r="K16" s="35">
        <v>9.4499999999999993</v>
      </c>
      <c r="L16" s="36">
        <v>3</v>
      </c>
      <c r="M16" s="37">
        <v>9.8000000000000007</v>
      </c>
      <c r="N16" s="36">
        <v>3</v>
      </c>
      <c r="O16" s="37">
        <v>10.45</v>
      </c>
      <c r="P16" s="42">
        <v>51.650000000000006</v>
      </c>
      <c r="Q16" s="50">
        <v>17</v>
      </c>
      <c r="R16" s="32"/>
      <c r="S16" s="32"/>
    </row>
    <row r="17" spans="1:19" ht="18" customHeight="1">
      <c r="A17" s="33" t="s">
        <v>34</v>
      </c>
      <c r="B17" s="38">
        <v>12</v>
      </c>
      <c r="C17" s="39" t="s">
        <v>86</v>
      </c>
      <c r="D17" s="39" t="s">
        <v>69</v>
      </c>
      <c r="E17" s="41" t="s">
        <v>73</v>
      </c>
      <c r="F17" s="28">
        <v>5</v>
      </c>
      <c r="G17" s="29">
        <v>11.15</v>
      </c>
      <c r="H17" s="28">
        <v>5</v>
      </c>
      <c r="I17" s="29">
        <v>11.05</v>
      </c>
      <c r="J17" s="34">
        <v>3</v>
      </c>
      <c r="K17" s="35">
        <v>10.5</v>
      </c>
      <c r="L17" s="36">
        <v>3</v>
      </c>
      <c r="M17" s="37">
        <v>9.65</v>
      </c>
      <c r="N17" s="36">
        <v>1</v>
      </c>
      <c r="O17" s="37">
        <v>7.6000000000000014</v>
      </c>
      <c r="P17" s="42">
        <v>49.95</v>
      </c>
      <c r="Q17" s="50">
        <v>17</v>
      </c>
      <c r="R17" s="32"/>
      <c r="S17" s="32"/>
    </row>
    <row r="18" spans="1:19" ht="18" customHeight="1">
      <c r="A18" s="33" t="s">
        <v>35</v>
      </c>
      <c r="B18" s="38">
        <v>19</v>
      </c>
      <c r="C18" s="39" t="s">
        <v>87</v>
      </c>
      <c r="D18" s="39" t="s">
        <v>69</v>
      </c>
      <c r="E18" s="41" t="s">
        <v>62</v>
      </c>
      <c r="F18" s="28">
        <v>5</v>
      </c>
      <c r="G18" s="29">
        <v>10.5</v>
      </c>
      <c r="H18" s="28">
        <v>5</v>
      </c>
      <c r="I18" s="29">
        <v>12.200000000000003</v>
      </c>
      <c r="J18" s="34">
        <v>3</v>
      </c>
      <c r="K18" s="35">
        <v>9.1499999999999986</v>
      </c>
      <c r="L18" s="36">
        <v>3</v>
      </c>
      <c r="M18" s="37">
        <v>9.4</v>
      </c>
      <c r="N18" s="36">
        <v>1</v>
      </c>
      <c r="O18" s="37">
        <v>7.5</v>
      </c>
      <c r="P18" s="42">
        <v>48.75</v>
      </c>
      <c r="Q18" s="50">
        <v>17</v>
      </c>
      <c r="R18" s="32"/>
      <c r="S18" s="32"/>
    </row>
    <row r="19" spans="1:19" ht="18" customHeight="1">
      <c r="A19" s="33" t="s">
        <v>36</v>
      </c>
      <c r="B19" s="38">
        <v>1</v>
      </c>
      <c r="C19" s="39" t="s">
        <v>88</v>
      </c>
      <c r="D19" s="39" t="s">
        <v>89</v>
      </c>
      <c r="E19" s="41" t="s">
        <v>73</v>
      </c>
      <c r="F19" s="28">
        <v>5</v>
      </c>
      <c r="G19" s="29">
        <v>11.1</v>
      </c>
      <c r="H19" s="28">
        <v>3</v>
      </c>
      <c r="I19" s="29">
        <v>10</v>
      </c>
      <c r="J19" s="34">
        <v>5</v>
      </c>
      <c r="K19" s="35">
        <v>11.85</v>
      </c>
      <c r="L19" s="36">
        <v>1</v>
      </c>
      <c r="M19" s="37">
        <v>6.1999999999999993</v>
      </c>
      <c r="N19" s="36">
        <v>3</v>
      </c>
      <c r="O19" s="37">
        <v>8.6999999999999993</v>
      </c>
      <c r="P19" s="42">
        <v>47.850000000000009</v>
      </c>
      <c r="Q19" s="50">
        <v>17</v>
      </c>
      <c r="R19" s="32"/>
      <c r="S19" s="32"/>
    </row>
    <row r="20" spans="1:19" ht="18" customHeight="1">
      <c r="A20" s="33" t="s">
        <v>37</v>
      </c>
      <c r="B20" s="38">
        <v>25</v>
      </c>
      <c r="C20" s="39" t="s">
        <v>90</v>
      </c>
      <c r="D20" s="39" t="s">
        <v>91</v>
      </c>
      <c r="E20" s="41" t="s">
        <v>73</v>
      </c>
      <c r="F20" s="28">
        <v>1</v>
      </c>
      <c r="G20" s="29">
        <v>9.1</v>
      </c>
      <c r="H20" s="28">
        <v>3</v>
      </c>
      <c r="I20" s="29">
        <v>9.6</v>
      </c>
      <c r="J20" s="34">
        <v>3</v>
      </c>
      <c r="K20" s="35">
        <v>10</v>
      </c>
      <c r="L20" s="36">
        <v>4</v>
      </c>
      <c r="M20" s="37">
        <v>11.7</v>
      </c>
      <c r="N20" s="36">
        <v>5</v>
      </c>
      <c r="O20" s="37">
        <v>13</v>
      </c>
      <c r="P20" s="42">
        <v>53.4</v>
      </c>
      <c r="Q20" s="50">
        <v>16</v>
      </c>
      <c r="R20" s="32"/>
      <c r="S20" s="32"/>
    </row>
    <row r="21" spans="1:19" ht="18" customHeight="1">
      <c r="A21" s="33" t="s">
        <v>38</v>
      </c>
      <c r="B21" s="38">
        <v>3</v>
      </c>
      <c r="C21" s="39" t="s">
        <v>92</v>
      </c>
      <c r="D21" s="39" t="s">
        <v>93</v>
      </c>
      <c r="E21" s="41" t="s">
        <v>94</v>
      </c>
      <c r="F21" s="28">
        <v>2</v>
      </c>
      <c r="G21" s="29">
        <v>8.2000000000000028</v>
      </c>
      <c r="H21" s="28">
        <v>5</v>
      </c>
      <c r="I21" s="29">
        <v>11.149999999999999</v>
      </c>
      <c r="J21" s="34">
        <v>1</v>
      </c>
      <c r="K21" s="35">
        <v>8.3000000000000007</v>
      </c>
      <c r="L21" s="36">
        <v>3</v>
      </c>
      <c r="M21" s="37">
        <v>9</v>
      </c>
      <c r="N21" s="36">
        <v>5</v>
      </c>
      <c r="O21" s="37">
        <v>10.85</v>
      </c>
      <c r="P21" s="42">
        <v>47.500000000000007</v>
      </c>
      <c r="Q21" s="50">
        <v>16</v>
      </c>
      <c r="R21" s="32"/>
      <c r="S21" s="32"/>
    </row>
    <row r="22" spans="1:19" ht="18" customHeight="1">
      <c r="A22" s="33" t="s">
        <v>39</v>
      </c>
      <c r="B22" s="38">
        <v>15</v>
      </c>
      <c r="C22" s="39" t="s">
        <v>95</v>
      </c>
      <c r="D22" s="39" t="s">
        <v>72</v>
      </c>
      <c r="E22" s="41" t="s">
        <v>73</v>
      </c>
      <c r="F22" s="28">
        <v>1</v>
      </c>
      <c r="G22" s="29">
        <v>6.5</v>
      </c>
      <c r="H22" s="28">
        <v>5</v>
      </c>
      <c r="I22" s="29">
        <v>11.5</v>
      </c>
      <c r="J22" s="34">
        <v>3</v>
      </c>
      <c r="K22" s="35">
        <v>9.6</v>
      </c>
      <c r="L22" s="36">
        <v>1</v>
      </c>
      <c r="M22" s="37">
        <v>8.85</v>
      </c>
      <c r="N22" s="36">
        <v>5</v>
      </c>
      <c r="O22" s="37">
        <v>16.7</v>
      </c>
      <c r="P22" s="42">
        <v>53.150000000000006</v>
      </c>
      <c r="Q22" s="50">
        <v>15</v>
      </c>
      <c r="R22" s="32"/>
      <c r="S22" s="32"/>
    </row>
    <row r="23" spans="1:19" ht="18" customHeight="1">
      <c r="A23" s="33" t="s">
        <v>40</v>
      </c>
      <c r="B23" s="38">
        <v>5</v>
      </c>
      <c r="C23" s="39" t="s">
        <v>96</v>
      </c>
      <c r="D23" s="39" t="s">
        <v>77</v>
      </c>
      <c r="E23" s="41" t="s">
        <v>65</v>
      </c>
      <c r="F23" s="28">
        <v>1</v>
      </c>
      <c r="G23" s="29">
        <v>8.6</v>
      </c>
      <c r="H23" s="28">
        <v>3</v>
      </c>
      <c r="I23" s="29">
        <v>9.35</v>
      </c>
      <c r="J23" s="34">
        <v>5</v>
      </c>
      <c r="K23" s="35">
        <v>11.15</v>
      </c>
      <c r="L23" s="36">
        <v>3</v>
      </c>
      <c r="M23" s="37">
        <v>11.049999999999997</v>
      </c>
      <c r="N23" s="36">
        <v>3</v>
      </c>
      <c r="O23" s="37">
        <v>10.55</v>
      </c>
      <c r="P23" s="42">
        <v>50.7</v>
      </c>
      <c r="Q23" s="50">
        <v>15</v>
      </c>
      <c r="R23" s="32"/>
      <c r="S23" s="32"/>
    </row>
    <row r="24" spans="1:19" ht="18" customHeight="1">
      <c r="A24" s="33" t="s">
        <v>41</v>
      </c>
      <c r="B24" s="38">
        <v>20</v>
      </c>
      <c r="C24" s="39" t="s">
        <v>97</v>
      </c>
      <c r="D24" s="39" t="s">
        <v>98</v>
      </c>
      <c r="E24" s="41" t="s">
        <v>62</v>
      </c>
      <c r="F24" s="28">
        <v>3</v>
      </c>
      <c r="G24" s="29">
        <v>10.399999999999999</v>
      </c>
      <c r="H24" s="28">
        <v>1</v>
      </c>
      <c r="I24" s="29">
        <v>9.4500000000000028</v>
      </c>
      <c r="J24" s="34">
        <v>1</v>
      </c>
      <c r="K24" s="35">
        <v>7.6000000000000014</v>
      </c>
      <c r="L24" s="36">
        <v>5</v>
      </c>
      <c r="M24" s="37">
        <v>11.25</v>
      </c>
      <c r="N24" s="36">
        <v>5</v>
      </c>
      <c r="O24" s="37">
        <v>11.5</v>
      </c>
      <c r="P24" s="42">
        <v>50.2</v>
      </c>
      <c r="Q24" s="50">
        <v>15</v>
      </c>
      <c r="R24" s="32"/>
      <c r="S24" s="32"/>
    </row>
    <row r="25" spans="1:19" ht="18" customHeight="1">
      <c r="A25" s="33" t="s">
        <v>42</v>
      </c>
      <c r="B25" s="38">
        <v>21</v>
      </c>
      <c r="C25" s="39" t="s">
        <v>99</v>
      </c>
      <c r="D25" s="39" t="s">
        <v>100</v>
      </c>
      <c r="E25" s="41" t="s">
        <v>65</v>
      </c>
      <c r="F25" s="28">
        <v>1</v>
      </c>
      <c r="G25" s="29">
        <v>8</v>
      </c>
      <c r="H25" s="28">
        <v>3</v>
      </c>
      <c r="I25" s="29">
        <v>11.35</v>
      </c>
      <c r="J25" s="34">
        <v>5</v>
      </c>
      <c r="K25" s="35">
        <v>11.05</v>
      </c>
      <c r="L25" s="36">
        <v>5</v>
      </c>
      <c r="M25" s="37">
        <v>11.8</v>
      </c>
      <c r="N25" s="36">
        <v>1</v>
      </c>
      <c r="O25" s="37">
        <v>7</v>
      </c>
      <c r="P25" s="42">
        <v>49.2</v>
      </c>
      <c r="Q25" s="50">
        <v>15</v>
      </c>
      <c r="R25" s="32"/>
      <c r="S25" s="32"/>
    </row>
    <row r="26" spans="1:19" ht="18" customHeight="1">
      <c r="A26" s="33" t="s">
        <v>43</v>
      </c>
      <c r="B26" s="38">
        <v>10</v>
      </c>
      <c r="C26" s="39" t="s">
        <v>101</v>
      </c>
      <c r="D26" s="39" t="s">
        <v>102</v>
      </c>
      <c r="E26" s="41" t="s">
        <v>73</v>
      </c>
      <c r="F26" s="28">
        <v>3</v>
      </c>
      <c r="G26" s="29">
        <v>9.75</v>
      </c>
      <c r="H26" s="28">
        <v>5</v>
      </c>
      <c r="I26" s="29">
        <v>11.5</v>
      </c>
      <c r="J26" s="34">
        <v>5</v>
      </c>
      <c r="K26" s="35">
        <v>11.6</v>
      </c>
      <c r="L26" s="36">
        <v>1</v>
      </c>
      <c r="M26" s="37">
        <v>7.1</v>
      </c>
      <c r="N26" s="36">
        <v>1</v>
      </c>
      <c r="O26" s="37">
        <v>8.3000000000000007</v>
      </c>
      <c r="P26" s="42">
        <v>48.25</v>
      </c>
      <c r="Q26" s="50">
        <v>15</v>
      </c>
      <c r="R26" s="32"/>
      <c r="S26" s="32"/>
    </row>
    <row r="27" spans="1:19" ht="18" customHeight="1">
      <c r="A27" s="33" t="s">
        <v>44</v>
      </c>
      <c r="B27" s="38">
        <v>4</v>
      </c>
      <c r="C27" s="39" t="s">
        <v>103</v>
      </c>
      <c r="D27" s="39" t="s">
        <v>104</v>
      </c>
      <c r="E27" s="41" t="s">
        <v>73</v>
      </c>
      <c r="F27" s="28">
        <v>1</v>
      </c>
      <c r="G27" s="29">
        <v>8.5500000000000007</v>
      </c>
      <c r="H27" s="28">
        <v>3</v>
      </c>
      <c r="I27" s="29">
        <v>10.1</v>
      </c>
      <c r="J27" s="34">
        <v>3</v>
      </c>
      <c r="K27" s="35">
        <v>9.85</v>
      </c>
      <c r="L27" s="36">
        <v>4</v>
      </c>
      <c r="M27" s="37">
        <v>11.700000000000003</v>
      </c>
      <c r="N27" s="36">
        <v>3</v>
      </c>
      <c r="O27" s="37">
        <v>9.3000000000000007</v>
      </c>
      <c r="P27" s="42">
        <v>49.5</v>
      </c>
      <c r="Q27" s="50">
        <v>14</v>
      </c>
      <c r="R27" s="32"/>
      <c r="S27" s="32"/>
    </row>
    <row r="28" spans="1:19" ht="18" customHeight="1">
      <c r="A28" s="33" t="s">
        <v>45</v>
      </c>
      <c r="B28" s="38">
        <v>13</v>
      </c>
      <c r="C28" s="39" t="s">
        <v>105</v>
      </c>
      <c r="D28" s="39" t="s">
        <v>72</v>
      </c>
      <c r="E28" s="41" t="s">
        <v>70</v>
      </c>
      <c r="F28" s="28">
        <v>5</v>
      </c>
      <c r="G28" s="29">
        <v>18.95</v>
      </c>
      <c r="H28" s="28">
        <v>1</v>
      </c>
      <c r="I28" s="29">
        <v>8.35</v>
      </c>
      <c r="J28" s="34">
        <v>3</v>
      </c>
      <c r="K28" s="35">
        <v>10</v>
      </c>
      <c r="L28" s="36">
        <v>1</v>
      </c>
      <c r="M28" s="37">
        <v>9.0500000000000007</v>
      </c>
      <c r="N28" s="36">
        <v>3</v>
      </c>
      <c r="O28" s="37">
        <v>9.9499999999999993</v>
      </c>
      <c r="P28" s="42">
        <v>56.3</v>
      </c>
      <c r="Q28" s="50">
        <v>13</v>
      </c>
      <c r="R28" s="32"/>
      <c r="S28" s="32"/>
    </row>
    <row r="29" spans="1:19" ht="18" customHeight="1">
      <c r="A29" s="33" t="s">
        <v>46</v>
      </c>
      <c r="B29" s="38">
        <v>2</v>
      </c>
      <c r="C29" s="39" t="s">
        <v>106</v>
      </c>
      <c r="D29" s="39" t="s">
        <v>69</v>
      </c>
      <c r="E29" s="41" t="s">
        <v>94</v>
      </c>
      <c r="F29" s="28">
        <v>1</v>
      </c>
      <c r="G29" s="29">
        <v>7.8999999999999986</v>
      </c>
      <c r="H29" s="28">
        <v>1</v>
      </c>
      <c r="I29" s="29">
        <v>7.6000000000000014</v>
      </c>
      <c r="J29" s="34">
        <v>3</v>
      </c>
      <c r="K29" s="35">
        <v>12.8</v>
      </c>
      <c r="L29" s="36">
        <v>5</v>
      </c>
      <c r="M29" s="37">
        <v>11.2</v>
      </c>
      <c r="N29" s="36">
        <v>3</v>
      </c>
      <c r="O29" s="37">
        <v>10.45</v>
      </c>
      <c r="P29" s="42">
        <v>49.95</v>
      </c>
      <c r="Q29" s="50">
        <v>13</v>
      </c>
      <c r="R29" s="32"/>
      <c r="S29" s="32"/>
    </row>
    <row r="30" spans="1:19" ht="18" customHeight="1">
      <c r="A30" s="33" t="s">
        <v>47</v>
      </c>
      <c r="B30" s="38">
        <v>34</v>
      </c>
      <c r="C30" s="39" t="s">
        <v>107</v>
      </c>
      <c r="D30" s="39" t="s">
        <v>108</v>
      </c>
      <c r="E30" s="41" t="s">
        <v>73</v>
      </c>
      <c r="F30" s="28">
        <v>5</v>
      </c>
      <c r="G30" s="29">
        <v>13.6</v>
      </c>
      <c r="H30" s="28">
        <v>3</v>
      </c>
      <c r="I30" s="29">
        <v>10.199999999999999</v>
      </c>
      <c r="J30" s="34">
        <v>1</v>
      </c>
      <c r="K30" s="35">
        <v>8.75</v>
      </c>
      <c r="L30" s="36">
        <v>3</v>
      </c>
      <c r="M30" s="37">
        <v>9.5500000000000007</v>
      </c>
      <c r="N30" s="36">
        <v>1</v>
      </c>
      <c r="O30" s="37">
        <v>5.35</v>
      </c>
      <c r="P30" s="42">
        <v>47.449999999999996</v>
      </c>
      <c r="Q30" s="50">
        <v>13</v>
      </c>
      <c r="R30" s="32"/>
      <c r="S30" s="32"/>
    </row>
    <row r="31" spans="1:19" ht="18" customHeight="1">
      <c r="A31" s="33" t="s">
        <v>48</v>
      </c>
      <c r="B31" s="38">
        <v>23</v>
      </c>
      <c r="C31" s="39" t="s">
        <v>109</v>
      </c>
      <c r="D31" s="39" t="s">
        <v>67</v>
      </c>
      <c r="E31" s="41" t="s">
        <v>65</v>
      </c>
      <c r="F31" s="28">
        <v>1</v>
      </c>
      <c r="G31" s="29">
        <v>9.15</v>
      </c>
      <c r="H31" s="28">
        <v>5</v>
      </c>
      <c r="I31" s="29">
        <v>12.1</v>
      </c>
      <c r="J31" s="34">
        <v>5</v>
      </c>
      <c r="K31" s="35">
        <v>11.25</v>
      </c>
      <c r="L31" s="36">
        <v>1</v>
      </c>
      <c r="M31" s="37">
        <v>6.55</v>
      </c>
      <c r="N31" s="36">
        <v>1</v>
      </c>
      <c r="O31" s="37">
        <v>7.7</v>
      </c>
      <c r="P31" s="42">
        <v>46.75</v>
      </c>
      <c r="Q31" s="50">
        <v>13</v>
      </c>
      <c r="R31" s="32"/>
      <c r="S31" s="32"/>
    </row>
    <row r="32" spans="1:19" ht="18" customHeight="1">
      <c r="A32" s="33" t="s">
        <v>49</v>
      </c>
      <c r="B32" s="38">
        <v>33</v>
      </c>
      <c r="C32" s="39" t="s">
        <v>110</v>
      </c>
      <c r="D32" s="39" t="s">
        <v>111</v>
      </c>
      <c r="E32" s="41" t="s">
        <v>73</v>
      </c>
      <c r="F32" s="28">
        <v>3</v>
      </c>
      <c r="G32" s="29">
        <v>8.1999999999999993</v>
      </c>
      <c r="H32" s="28">
        <v>1</v>
      </c>
      <c r="I32" s="29">
        <v>8.4499999999999993</v>
      </c>
      <c r="J32" s="34">
        <v>1</v>
      </c>
      <c r="K32" s="35">
        <v>7.15</v>
      </c>
      <c r="L32" s="36">
        <v>3</v>
      </c>
      <c r="M32" s="37">
        <v>9.75</v>
      </c>
      <c r="N32" s="36">
        <v>5</v>
      </c>
      <c r="O32" s="37">
        <v>11.350000000000001</v>
      </c>
      <c r="P32" s="42">
        <v>44.9</v>
      </c>
      <c r="Q32" s="50">
        <v>13</v>
      </c>
      <c r="R32" s="32"/>
      <c r="S32" s="32"/>
    </row>
    <row r="33" spans="1:19" ht="18" customHeight="1">
      <c r="A33" s="33" t="s">
        <v>50</v>
      </c>
      <c r="B33" s="38">
        <v>30</v>
      </c>
      <c r="C33" s="39" t="s">
        <v>112</v>
      </c>
      <c r="D33" s="39" t="s">
        <v>93</v>
      </c>
      <c r="E33" s="41" t="s">
        <v>82</v>
      </c>
      <c r="F33" s="28">
        <v>3</v>
      </c>
      <c r="G33" s="29">
        <v>9.9499999999999993</v>
      </c>
      <c r="H33" s="28">
        <v>1</v>
      </c>
      <c r="I33" s="29">
        <v>7.1499999999999986</v>
      </c>
      <c r="J33" s="34">
        <v>1</v>
      </c>
      <c r="K33" s="35">
        <v>5.1999999999999993</v>
      </c>
      <c r="L33" s="36">
        <v>4</v>
      </c>
      <c r="M33" s="37">
        <v>10.9</v>
      </c>
      <c r="N33" s="36">
        <v>3</v>
      </c>
      <c r="O33" s="37">
        <v>9.0500000000000007</v>
      </c>
      <c r="P33" s="42">
        <v>42.25</v>
      </c>
      <c r="Q33" s="50">
        <v>12</v>
      </c>
      <c r="R33" s="32"/>
      <c r="S33" s="32"/>
    </row>
    <row r="34" spans="1:19" ht="18" customHeight="1">
      <c r="A34" s="33" t="s">
        <v>51</v>
      </c>
      <c r="B34" s="38">
        <v>16</v>
      </c>
      <c r="C34" s="39" t="s">
        <v>113</v>
      </c>
      <c r="D34" s="39" t="s">
        <v>67</v>
      </c>
      <c r="E34" s="41" t="s">
        <v>62</v>
      </c>
      <c r="F34" s="28">
        <v>3</v>
      </c>
      <c r="G34" s="29">
        <v>10.850000000000001</v>
      </c>
      <c r="H34" s="28">
        <v>1</v>
      </c>
      <c r="I34" s="29">
        <v>9</v>
      </c>
      <c r="J34" s="34">
        <v>5</v>
      </c>
      <c r="K34" s="35">
        <v>10.8</v>
      </c>
      <c r="L34" s="36">
        <v>1</v>
      </c>
      <c r="M34" s="37">
        <v>9.25</v>
      </c>
      <c r="N34" s="36">
        <v>1</v>
      </c>
      <c r="O34" s="37">
        <v>9.2000000000000028</v>
      </c>
      <c r="P34" s="42">
        <v>49.100000000000009</v>
      </c>
      <c r="Q34" s="50">
        <v>11</v>
      </c>
      <c r="R34" s="32"/>
      <c r="S34" s="32"/>
    </row>
    <row r="35" spans="1:19" ht="18" customHeight="1">
      <c r="A35" s="33" t="s">
        <v>52</v>
      </c>
      <c r="B35" s="38">
        <v>29</v>
      </c>
      <c r="C35" s="39" t="s">
        <v>114</v>
      </c>
      <c r="D35" s="39" t="s">
        <v>69</v>
      </c>
      <c r="E35" s="41" t="s">
        <v>82</v>
      </c>
      <c r="F35" s="28">
        <v>5</v>
      </c>
      <c r="G35" s="29">
        <v>11.100000000000001</v>
      </c>
      <c r="H35" s="28">
        <v>1</v>
      </c>
      <c r="I35" s="29">
        <v>8.1999999999999993</v>
      </c>
      <c r="J35" s="34">
        <v>1</v>
      </c>
      <c r="K35" s="35">
        <v>8.9499999999999993</v>
      </c>
      <c r="L35" s="36">
        <v>3</v>
      </c>
      <c r="M35" s="37">
        <v>9.5500000000000007</v>
      </c>
      <c r="N35" s="36">
        <v>1</v>
      </c>
      <c r="O35" s="37">
        <v>8.0500000000000007</v>
      </c>
      <c r="P35" s="42">
        <v>45.849999999999994</v>
      </c>
      <c r="Q35" s="50">
        <v>11</v>
      </c>
      <c r="R35" s="32"/>
      <c r="S35" s="32"/>
    </row>
    <row r="36" spans="1:19" ht="18" customHeight="1">
      <c r="A36" s="33" t="s">
        <v>53</v>
      </c>
      <c r="B36" s="38">
        <v>18</v>
      </c>
      <c r="C36" s="39" t="s">
        <v>115</v>
      </c>
      <c r="D36" s="39" t="s">
        <v>79</v>
      </c>
      <c r="E36" s="41" t="s">
        <v>62</v>
      </c>
      <c r="F36" s="28">
        <v>3</v>
      </c>
      <c r="G36" s="29">
        <v>9.3000000000000007</v>
      </c>
      <c r="H36" s="28">
        <v>1</v>
      </c>
      <c r="I36" s="29">
        <v>9.4500000000000028</v>
      </c>
      <c r="J36" s="34">
        <v>3</v>
      </c>
      <c r="K36" s="35">
        <v>10.100000000000001</v>
      </c>
      <c r="L36" s="36">
        <v>1</v>
      </c>
      <c r="M36" s="37">
        <v>6.6</v>
      </c>
      <c r="N36" s="36">
        <v>3</v>
      </c>
      <c r="O36" s="37">
        <v>10</v>
      </c>
      <c r="P36" s="42">
        <v>45.45</v>
      </c>
      <c r="Q36" s="50">
        <v>11</v>
      </c>
      <c r="R36" s="32"/>
      <c r="S36" s="32"/>
    </row>
    <row r="37" spans="1:19" ht="18" customHeight="1">
      <c r="A37" s="33" t="s">
        <v>54</v>
      </c>
      <c r="B37" s="38">
        <v>6</v>
      </c>
      <c r="C37" s="39" t="s">
        <v>116</v>
      </c>
      <c r="D37" s="39" t="s">
        <v>117</v>
      </c>
      <c r="E37" s="41" t="s">
        <v>65</v>
      </c>
      <c r="F37" s="28">
        <v>3</v>
      </c>
      <c r="G37" s="29">
        <v>10.35</v>
      </c>
      <c r="H37" s="28">
        <v>3</v>
      </c>
      <c r="I37" s="29">
        <v>9.6</v>
      </c>
      <c r="J37" s="34">
        <v>3</v>
      </c>
      <c r="K37" s="35">
        <v>10.35</v>
      </c>
      <c r="L37" s="36">
        <v>1</v>
      </c>
      <c r="M37" s="37">
        <v>7.15</v>
      </c>
      <c r="N37" s="36">
        <v>1</v>
      </c>
      <c r="O37" s="37">
        <v>4.25</v>
      </c>
      <c r="P37" s="42">
        <v>41.699999999999996</v>
      </c>
      <c r="Q37" s="50">
        <v>11</v>
      </c>
      <c r="R37" s="32"/>
      <c r="S37" s="32"/>
    </row>
    <row r="38" spans="1:19" ht="18" customHeight="1">
      <c r="A38" s="33" t="s">
        <v>55</v>
      </c>
      <c r="B38" s="38">
        <v>9</v>
      </c>
      <c r="C38" s="39" t="s">
        <v>118</v>
      </c>
      <c r="D38" s="39" t="s">
        <v>119</v>
      </c>
      <c r="E38" s="41" t="s">
        <v>73</v>
      </c>
      <c r="F38" s="28">
        <v>1</v>
      </c>
      <c r="G38" s="29">
        <v>-4.05</v>
      </c>
      <c r="H38" s="28">
        <v>3</v>
      </c>
      <c r="I38" s="29">
        <v>9.65</v>
      </c>
      <c r="J38" s="34">
        <v>1</v>
      </c>
      <c r="K38" s="35">
        <v>2.15</v>
      </c>
      <c r="L38" s="36">
        <v>4</v>
      </c>
      <c r="M38" s="37">
        <v>10.9</v>
      </c>
      <c r="N38" s="36">
        <v>1</v>
      </c>
      <c r="O38" s="37">
        <v>8.65</v>
      </c>
      <c r="P38" s="42">
        <v>27.299999999999997</v>
      </c>
      <c r="Q38" s="50">
        <v>10</v>
      </c>
      <c r="R38" s="32"/>
      <c r="S38" s="32"/>
    </row>
    <row r="39" spans="1:19" ht="18" customHeight="1">
      <c r="A39" s="33" t="s">
        <v>56</v>
      </c>
      <c r="B39" s="38">
        <v>31</v>
      </c>
      <c r="C39" s="39" t="s">
        <v>120</v>
      </c>
      <c r="D39" s="39" t="s">
        <v>104</v>
      </c>
      <c r="E39" s="41" t="s">
        <v>73</v>
      </c>
      <c r="F39" s="28">
        <v>1</v>
      </c>
      <c r="G39" s="29">
        <v>9.15</v>
      </c>
      <c r="H39" s="28">
        <v>1</v>
      </c>
      <c r="I39" s="29">
        <v>7.8</v>
      </c>
      <c r="J39" s="34">
        <v>3</v>
      </c>
      <c r="K39" s="35">
        <v>10.3</v>
      </c>
      <c r="L39" s="36">
        <v>1</v>
      </c>
      <c r="M39" s="37">
        <v>9</v>
      </c>
      <c r="N39" s="36">
        <v>3</v>
      </c>
      <c r="O39" s="37">
        <v>10.3</v>
      </c>
      <c r="P39" s="42">
        <v>46.55</v>
      </c>
      <c r="Q39" s="50">
        <v>9</v>
      </c>
      <c r="R39" s="32"/>
      <c r="S39" s="32"/>
    </row>
    <row r="40" spans="1:19" ht="18" customHeight="1">
      <c r="A40" s="33" t="s">
        <v>57</v>
      </c>
      <c r="B40" s="38">
        <v>26</v>
      </c>
      <c r="C40" s="39" t="s">
        <v>121</v>
      </c>
      <c r="D40" s="39" t="s">
        <v>69</v>
      </c>
      <c r="E40" s="41" t="s">
        <v>82</v>
      </c>
      <c r="F40" s="28">
        <v>1</v>
      </c>
      <c r="G40" s="29">
        <v>8.3999999999999986</v>
      </c>
      <c r="H40" s="28">
        <v>1</v>
      </c>
      <c r="I40" s="29">
        <v>9.3500000000000014</v>
      </c>
      <c r="J40" s="34">
        <v>1</v>
      </c>
      <c r="K40" s="35">
        <v>8.5500000000000007</v>
      </c>
      <c r="L40" s="36">
        <v>1</v>
      </c>
      <c r="M40" s="37">
        <v>8.1999999999999993</v>
      </c>
      <c r="N40" s="36">
        <v>5</v>
      </c>
      <c r="O40" s="37">
        <v>11.2</v>
      </c>
      <c r="P40" s="42">
        <v>45.7</v>
      </c>
      <c r="Q40" s="50">
        <v>9</v>
      </c>
      <c r="R40" s="32"/>
      <c r="S40" s="32"/>
    </row>
    <row r="41" spans="1:19" ht="18" customHeight="1">
      <c r="A41" s="33" t="s">
        <v>58</v>
      </c>
      <c r="B41" s="38">
        <v>28</v>
      </c>
      <c r="C41" s="39" t="s">
        <v>112</v>
      </c>
      <c r="D41" s="39" t="s">
        <v>69</v>
      </c>
      <c r="E41" s="41" t="s">
        <v>82</v>
      </c>
      <c r="F41" s="28">
        <v>3</v>
      </c>
      <c r="G41" s="29">
        <v>15.100000000000001</v>
      </c>
      <c r="H41" s="28">
        <v>1</v>
      </c>
      <c r="I41" s="29">
        <v>7.8999999999999986</v>
      </c>
      <c r="J41" s="34">
        <v>1</v>
      </c>
      <c r="K41" s="35">
        <v>8.25</v>
      </c>
      <c r="L41" s="36">
        <v>1</v>
      </c>
      <c r="M41" s="37">
        <v>9.25</v>
      </c>
      <c r="N41" s="36">
        <v>1</v>
      </c>
      <c r="O41" s="37">
        <v>8.5</v>
      </c>
      <c r="P41" s="42">
        <v>49</v>
      </c>
      <c r="Q41" s="50">
        <v>7</v>
      </c>
      <c r="R41" s="32"/>
      <c r="S41" s="32"/>
    </row>
    <row r="42" spans="1:19" s="5" customFormat="1">
      <c r="A42" s="1"/>
      <c r="B42" s="2"/>
      <c r="C42" s="3"/>
      <c r="D42" s="3"/>
      <c r="E42" s="4"/>
      <c r="F42" s="40">
        <f t="shared" ref="F42:Q42" si="0">SUM(F6:F41)</f>
        <v>108</v>
      </c>
      <c r="G42" s="40">
        <f t="shared" si="0"/>
        <v>360</v>
      </c>
      <c r="H42" s="40">
        <f t="shared" si="0"/>
        <v>108</v>
      </c>
      <c r="I42" s="40">
        <f t="shared" si="0"/>
        <v>359.99999999999994</v>
      </c>
      <c r="J42" s="40">
        <f t="shared" si="0"/>
        <v>108</v>
      </c>
      <c r="K42" s="40">
        <f t="shared" si="0"/>
        <v>360</v>
      </c>
      <c r="L42" s="40">
        <f t="shared" si="0"/>
        <v>108</v>
      </c>
      <c r="M42" s="40">
        <f t="shared" si="0"/>
        <v>359.99999999999994</v>
      </c>
      <c r="N42" s="40">
        <f t="shared" si="0"/>
        <v>108</v>
      </c>
      <c r="O42" s="40">
        <f t="shared" si="0"/>
        <v>360</v>
      </c>
      <c r="P42" s="40">
        <f t="shared" si="0"/>
        <v>1800</v>
      </c>
      <c r="Q42" s="40">
        <f t="shared" si="0"/>
        <v>540</v>
      </c>
    </row>
    <row r="44" spans="1:19" s="5" customFormat="1" ht="15" hidden="1" customHeight="1">
      <c r="A44" s="1"/>
      <c r="B44" s="2"/>
      <c r="C44" s="3"/>
      <c r="D44" s="3"/>
      <c r="E44" s="4"/>
      <c r="F44"/>
      <c r="G44"/>
      <c r="H44"/>
      <c r="I44"/>
      <c r="J44"/>
      <c r="K44"/>
      <c r="L44"/>
      <c r="M44"/>
      <c r="N44"/>
      <c r="O44"/>
      <c r="P44"/>
      <c r="Q44"/>
    </row>
  </sheetData>
  <mergeCells count="7">
    <mergeCell ref="P4:Q4"/>
    <mergeCell ref="C2:Q2"/>
    <mergeCell ref="F4:G4"/>
    <mergeCell ref="H4:I4"/>
    <mergeCell ref="J4:K4"/>
    <mergeCell ref="L4:M4"/>
    <mergeCell ref="N4:O4"/>
  </mergeCells>
  <printOptions horizontalCentere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Medzilaborce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2017-11-20T04:15:09Z</dcterms:created>
  <dcterms:modified xsi:type="dcterms:W3CDTF">2018-12-31T07:01:40Z</dcterms:modified>
</cp:coreProperties>
</file>